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-2020" yWindow="-19620" windowWidth="25360" windowHeight="14460"/>
  </bookViews>
  <sheets>
    <sheet name="Result 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40" i="1" l="1"/>
  <c r="X40" i="1"/>
  <c r="W40" i="1"/>
  <c r="Y43" i="1"/>
  <c r="Y42" i="1"/>
  <c r="Y41" i="1"/>
  <c r="X43" i="1"/>
  <c r="X42" i="1"/>
  <c r="X41" i="1"/>
  <c r="W41" i="1"/>
  <c r="W42" i="1"/>
  <c r="W43" i="1"/>
</calcChain>
</file>

<file path=xl/sharedStrings.xml><?xml version="1.0" encoding="utf-8"?>
<sst xmlns="http://schemas.openxmlformats.org/spreadsheetml/2006/main" count="105" uniqueCount="82">
  <si>
    <t>Method name: ELISA 450nm vs 570nm (Modified)</t>
  </si>
  <si>
    <t/>
  </si>
  <si>
    <t>Application: SparkControl</t>
  </si>
  <si>
    <t>V3.1</t>
  </si>
  <si>
    <t>Device: Spark</t>
  </si>
  <si>
    <t>Serial number: 2007011179</t>
  </si>
  <si>
    <t>Firmware:</t>
  </si>
  <si>
    <t>LUM:V5.2.4|ABS:V4.3.2|ABS_MEX:V5.1.1|MTP:V14.2.11|FLUOR:V5.1.4|FLUOR_BOTTOM:V5.0.2|PODI:V1.11.2</t>
  </si>
  <si>
    <t>Date:</t>
  </si>
  <si>
    <t>2021-06-08</t>
  </si>
  <si>
    <t>Time:</t>
  </si>
  <si>
    <t>4:49 PM</t>
  </si>
  <si>
    <t>System</t>
  </si>
  <si>
    <t>CBUMAINZ-HP</t>
  </si>
  <si>
    <t>User</t>
  </si>
  <si>
    <t>CBUMainz-HP\User</t>
  </si>
  <si>
    <t>Plate</t>
  </si>
  <si>
    <t>[GRE96ft] - Greiner 96 Flat Transparent Cat. No.: 655101/655161/655192</t>
  </si>
  <si>
    <t>Lid lifter</t>
  </si>
  <si>
    <t>No lid</t>
  </si>
  <si>
    <t>Humidity Cassette</t>
  </si>
  <si>
    <t>No humidity cassette</t>
  </si>
  <si>
    <t>Smooth mode</t>
  </si>
  <si>
    <t>Not selected</t>
  </si>
  <si>
    <t>List of actions in this measurement script:</t>
  </si>
  <si>
    <t>Absorbance</t>
  </si>
  <si>
    <t>Label 1</t>
  </si>
  <si>
    <t>Name</t>
  </si>
  <si>
    <t>GRE96ft</t>
  </si>
  <si>
    <t>Plate layout</t>
  </si>
  <si>
    <t>Plate area</t>
  </si>
  <si>
    <t>A1-H12</t>
  </si>
  <si>
    <t>Mode</t>
  </si>
  <si>
    <t>Measurement wavelength [nm]</t>
  </si>
  <si>
    <t>Reference wavelength [nm]</t>
  </si>
  <si>
    <t>Number of flashes</t>
  </si>
  <si>
    <t>Settle time [ms]</t>
  </si>
  <si>
    <t>Part of Plate</t>
  </si>
  <si>
    <t>Start Time</t>
  </si>
  <si>
    <t>2021-06-08 16:48:52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</si>
  <si>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</si>
  <si>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</si>
  <si>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</si>
  <si>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</si>
  <si>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</si>
  <si>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</si>
  <si>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</si>
  <si>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</si>
  <si>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</si>
  <si>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</si>
  <si>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</si>
  <si>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</si>
  <si>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</si>
  <si>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</si>
  <si>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</si>
  <si>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</si>
  <si>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</si>
  <si>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</si>
  <si>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</si>
  <si>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</si>
  <si>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</si>
  <si>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</si>
  <si>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End Time</t>
  </si>
  <si>
    <t>2021-06-08 16:49:38</t>
  </si>
  <si>
    <t>Coated</t>
  </si>
  <si>
    <t>Interacting</t>
  </si>
  <si>
    <t>Conc.</t>
  </si>
  <si>
    <t>Rep1</t>
  </si>
  <si>
    <t>Rep2</t>
  </si>
  <si>
    <t>Rep3</t>
  </si>
  <si>
    <t>ERK3-GST</t>
  </si>
  <si>
    <t>ARP3</t>
  </si>
  <si>
    <t>GST</t>
  </si>
  <si>
    <t>40nM</t>
  </si>
  <si>
    <t>20nM</t>
  </si>
  <si>
    <t>10nM</t>
  </si>
  <si>
    <t>5nM</t>
  </si>
  <si>
    <t>GST Ab</t>
  </si>
  <si>
    <t>ARP3 Ab</t>
  </si>
  <si>
    <t>no</t>
  </si>
  <si>
    <t>GST ab</t>
  </si>
  <si>
    <t>background subtracted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</si>
</sst>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sz val="11"/>
      <color rgb="FF000000"/>
      <name val="Calibri"/>
    </font>
    <font>
      <sz val="11"/>
      <color rgb="FFFFFFFF"/>
      <name val="Calibri"/>
    </font>
    <font>
      <u/>
      <sz val="11"/>
      <color theme="10"/>
      <name val="Calibri"/>
    </font>
    <font>
      <u/>
      <sz val="11"/>
      <color theme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ADFF2F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1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 applyNumberFormat="1" applyFont="1"/>
    <xf numFmtId="0" fontId="1" fillId="0" borderId="0" xfId="0" applyNumberFormat="1" applyFont="1" applyFill="1"/>
    <xf numFmtId="0" fontId="1" fillId="2" borderId="0" xfId="0" applyNumberFormat="1" applyFont="1" applyFill="1"/>
    <xf numFmtId="0" fontId="2" fillId="3" borderId="0" xfId="0" applyNumberFormat="1" applyFont="1" applyFill="1"/>
    <xf numFmtId="0" fontId="0" fillId="4" borderId="0" xfId="0" applyNumberFormat="1" applyFont="1" applyFill="1"/>
    <xf numFmtId="0" fontId="1" fillId="4" borderId="0" xfId="0" applyNumberFormat="1" applyFont="1" applyFill="1"/>
    <xf numFmtId="0" fontId="0" fillId="5" borderId="0" xfId="0" applyNumberFormat="1" applyFont="1" applyFill="1"/>
    <xf numFmtId="0" fontId="1" fillId="5" borderId="0" xfId="0" applyNumberFormat="1" applyFont="1" applyFill="1"/>
    <xf numFmtId="0" fontId="0" fillId="0" borderId="0" xfId="0" applyNumberFormat="1" applyFont="1" applyAlignment="1">
      <alignment horizontal="center"/>
    </xf>
    <xf numFmtId="0" fontId="0" fillId="4" borderId="0" xfId="0" applyNumberFormat="1" applyFont="1" applyFill="1" applyAlignment="1">
      <alignment horizontal="center" vertical="center"/>
    </xf>
    <xf numFmtId="0" fontId="0" fillId="5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vertical="center"/>
    </xf>
  </cellXfs>
  <cellStyles count="1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"/>
  <sheetViews>
    <sheetView tabSelected="1" topLeftCell="H28" workbookViewId="0">
      <selection activeCell="Z50" sqref="Z50"/>
    </sheetView>
  </sheetViews>
  <sheetFormatPr baseColWidth="10" defaultColWidth="8.83203125" defaultRowHeight="14" x14ac:dyDescent="0"/>
  <cols>
    <col min="23" max="23" width="9.6640625" customWidth="1"/>
  </cols>
  <sheetData>
    <row r="1" spans="1:11">
      <c r="A1" s="1" t="s">
        <v>0</v>
      </c>
      <c r="B1" s="1"/>
      <c r="C1" s="1"/>
      <c r="D1" s="1"/>
      <c r="E1" s="1" t="s">
        <v>1</v>
      </c>
      <c r="F1" s="1"/>
      <c r="G1" s="1"/>
      <c r="H1" s="1"/>
      <c r="I1" s="1"/>
      <c r="J1" s="1"/>
      <c r="K1" s="1"/>
    </row>
    <row r="2" spans="1:11">
      <c r="A2" s="1" t="s">
        <v>2</v>
      </c>
      <c r="B2" s="1"/>
      <c r="C2" s="1"/>
      <c r="D2" s="1"/>
      <c r="E2" s="1" t="s">
        <v>3</v>
      </c>
      <c r="F2" s="1"/>
      <c r="G2" s="1"/>
      <c r="H2" s="1"/>
      <c r="I2" s="1"/>
      <c r="J2" s="1"/>
      <c r="K2" s="1"/>
    </row>
    <row r="3" spans="1:11">
      <c r="A3" s="1" t="s">
        <v>4</v>
      </c>
      <c r="B3" s="1"/>
      <c r="C3" s="1"/>
      <c r="D3" s="1"/>
      <c r="E3" s="1" t="s">
        <v>5</v>
      </c>
      <c r="F3" s="1"/>
      <c r="G3" s="1"/>
      <c r="H3" s="1"/>
      <c r="I3" s="1"/>
      <c r="J3" s="1"/>
      <c r="K3" s="1"/>
    </row>
    <row r="4" spans="1:11">
      <c r="A4" s="1" t="s">
        <v>6</v>
      </c>
      <c r="B4" s="1"/>
      <c r="C4" s="1"/>
      <c r="D4" s="1"/>
      <c r="E4" s="1" t="s">
        <v>7</v>
      </c>
      <c r="F4" s="1"/>
      <c r="G4" s="1"/>
      <c r="H4" s="1"/>
      <c r="I4" s="1"/>
      <c r="J4" s="1"/>
      <c r="K4" s="1"/>
    </row>
    <row r="5" spans="1:11">
      <c r="A5" s="1" t="s">
        <v>1</v>
      </c>
      <c r="B5" s="1"/>
      <c r="C5" s="1"/>
      <c r="D5" s="1"/>
      <c r="E5" s="1" t="s">
        <v>1</v>
      </c>
      <c r="F5" s="1"/>
      <c r="G5" s="1"/>
      <c r="H5" s="1"/>
      <c r="I5" s="1"/>
      <c r="J5" s="1"/>
      <c r="K5" s="1"/>
    </row>
    <row r="6" spans="1:11">
      <c r="A6" s="1" t="s">
        <v>8</v>
      </c>
      <c r="B6" s="1"/>
      <c r="C6" s="1"/>
      <c r="D6" s="1"/>
      <c r="E6" s="1" t="s">
        <v>9</v>
      </c>
      <c r="F6" s="1"/>
      <c r="G6" s="1"/>
      <c r="H6" s="1"/>
      <c r="I6" s="1"/>
      <c r="J6" s="1"/>
      <c r="K6" s="1"/>
    </row>
    <row r="7" spans="1:11">
      <c r="A7" s="1" t="s">
        <v>10</v>
      </c>
      <c r="B7" s="1"/>
      <c r="C7" s="1"/>
      <c r="D7" s="1"/>
      <c r="E7" s="1" t="s">
        <v>11</v>
      </c>
      <c r="F7" s="1"/>
      <c r="G7" s="1"/>
      <c r="H7" s="1"/>
      <c r="I7" s="1"/>
      <c r="J7" s="1"/>
      <c r="K7" s="1"/>
    </row>
    <row r="8" spans="1:11">
      <c r="A8" s="1" t="s">
        <v>12</v>
      </c>
      <c r="B8" s="1"/>
      <c r="C8" s="1"/>
      <c r="D8" s="1"/>
      <c r="E8" s="1" t="s">
        <v>13</v>
      </c>
      <c r="F8" s="1"/>
      <c r="G8" s="1"/>
      <c r="H8" s="1"/>
      <c r="I8" s="1"/>
      <c r="J8" s="1"/>
      <c r="K8" s="1"/>
    </row>
    <row r="9" spans="1:11">
      <c r="A9" s="1" t="s">
        <v>14</v>
      </c>
      <c r="B9" s="1"/>
      <c r="C9" s="1"/>
      <c r="D9" s="1"/>
      <c r="E9" s="1" t="s">
        <v>15</v>
      </c>
      <c r="F9" s="1"/>
      <c r="G9" s="1"/>
      <c r="H9" s="1"/>
      <c r="I9" s="1"/>
      <c r="J9" s="1"/>
      <c r="K9" s="1"/>
    </row>
    <row r="10" spans="1:11">
      <c r="A10" s="1" t="s">
        <v>16</v>
      </c>
      <c r="B10" s="1"/>
      <c r="C10" s="1"/>
      <c r="D10" s="1"/>
      <c r="E10" s="1" t="s">
        <v>17</v>
      </c>
      <c r="F10" s="1"/>
      <c r="G10" s="1"/>
      <c r="H10" s="1"/>
      <c r="I10" s="1"/>
      <c r="J10" s="1"/>
      <c r="K10" s="1"/>
    </row>
    <row r="11" spans="1:11">
      <c r="A11" s="1" t="s">
        <v>18</v>
      </c>
      <c r="B11" s="1"/>
      <c r="C11" s="1"/>
      <c r="D11" s="1"/>
      <c r="E11" s="1" t="s">
        <v>19</v>
      </c>
      <c r="F11" s="1"/>
      <c r="G11" s="1"/>
      <c r="H11" s="1"/>
      <c r="I11" s="1"/>
      <c r="J11" s="1"/>
      <c r="K11" s="1"/>
    </row>
    <row r="12" spans="1:11">
      <c r="A12" s="1" t="s">
        <v>20</v>
      </c>
      <c r="B12" s="1"/>
      <c r="C12" s="1"/>
      <c r="D12" s="1"/>
      <c r="E12" s="1" t="s">
        <v>21</v>
      </c>
      <c r="F12" s="1"/>
      <c r="G12" s="1"/>
      <c r="H12" s="1"/>
      <c r="I12" s="1"/>
      <c r="J12" s="1"/>
      <c r="K12" s="1"/>
    </row>
    <row r="13" spans="1:11">
      <c r="A13" s="1" t="s">
        <v>22</v>
      </c>
      <c r="B13" s="1"/>
      <c r="C13" s="1"/>
      <c r="D13" s="1"/>
      <c r="E13" s="1" t="s">
        <v>23</v>
      </c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2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 t="s">
        <v>16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 t="s">
        <v>25</v>
      </c>
      <c r="C17" s="2"/>
      <c r="D17" s="2"/>
      <c r="E17" s="2"/>
      <c r="F17" s="2"/>
      <c r="G17" s="2" t="s">
        <v>26</v>
      </c>
      <c r="H17" s="2"/>
      <c r="I17" s="2"/>
      <c r="J17" s="2"/>
      <c r="K17" s="2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 t="s">
        <v>27</v>
      </c>
      <c r="B19" s="1"/>
      <c r="C19" s="1"/>
      <c r="D19" s="1"/>
      <c r="E19" s="1" t="s">
        <v>28</v>
      </c>
      <c r="F19" s="1"/>
      <c r="G19" s="1"/>
      <c r="H19" s="1"/>
      <c r="I19" s="1"/>
      <c r="J19" s="1"/>
      <c r="K19" s="1"/>
    </row>
    <row r="20" spans="1:11">
      <c r="A20" s="1" t="s">
        <v>29</v>
      </c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 t="s">
        <v>30</v>
      </c>
      <c r="B21" s="1"/>
      <c r="C21" s="1"/>
      <c r="D21" s="1"/>
      <c r="E21" s="1" t="s">
        <v>31</v>
      </c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 t="s">
        <v>32</v>
      </c>
      <c r="B23" s="1" t="s">
        <v>25</v>
      </c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 t="s">
        <v>27</v>
      </c>
      <c r="B24" s="1" t="s">
        <v>26</v>
      </c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 t="s">
        <v>33</v>
      </c>
      <c r="B25" s="1"/>
      <c r="C25" s="1"/>
      <c r="D25" s="1"/>
      <c r="E25" s="1">
        <v>450</v>
      </c>
      <c r="F25" s="1"/>
      <c r="G25" s="1"/>
      <c r="H25" s="1"/>
      <c r="I25" s="1"/>
      <c r="J25" s="1"/>
      <c r="K25" s="1"/>
    </row>
    <row r="26" spans="1:11">
      <c r="A26" s="1" t="s">
        <v>34</v>
      </c>
      <c r="B26" s="1"/>
      <c r="C26" s="1"/>
      <c r="D26" s="1"/>
      <c r="E26" s="1">
        <v>570</v>
      </c>
      <c r="F26" s="1"/>
      <c r="G26" s="1"/>
      <c r="H26" s="1"/>
      <c r="I26" s="1"/>
      <c r="J26" s="1"/>
      <c r="K26" s="1"/>
    </row>
    <row r="27" spans="1:11">
      <c r="A27" s="1" t="s">
        <v>35</v>
      </c>
      <c r="B27" s="1"/>
      <c r="C27" s="1"/>
      <c r="D27" s="1"/>
      <c r="E27" s="1">
        <v>10</v>
      </c>
      <c r="F27" s="1"/>
      <c r="G27" s="1"/>
      <c r="H27" s="1"/>
      <c r="I27" s="1"/>
      <c r="J27" s="1"/>
      <c r="K27" s="1"/>
    </row>
    <row r="28" spans="1:11">
      <c r="A28" s="1" t="s">
        <v>36</v>
      </c>
      <c r="B28" s="1"/>
      <c r="C28" s="1"/>
      <c r="D28" s="1"/>
      <c r="E28" s="1">
        <v>50</v>
      </c>
      <c r="F28" s="1"/>
      <c r="G28" s="1"/>
      <c r="H28" s="1"/>
      <c r="I28" s="1"/>
      <c r="J28" s="1"/>
      <c r="K28" s="1"/>
    </row>
    <row r="29" spans="1:11">
      <c r="A29" s="1" t="s">
        <v>37</v>
      </c>
      <c r="B29" s="1"/>
      <c r="C29" s="1"/>
      <c r="D29" s="1"/>
      <c r="E29" s="1" t="s">
        <v>31</v>
      </c>
      <c r="F29" s="1"/>
      <c r="G29" s="1"/>
      <c r="H29" s="1"/>
      <c r="I29" s="1"/>
      <c r="J29" s="1"/>
      <c r="K29" s="1"/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1" t="s">
        <v>38</v>
      </c>
      <c r="B31" s="1"/>
      <c r="C31" s="1"/>
      <c r="D31" s="1"/>
      <c r="E31" s="1" t="s">
        <v>39</v>
      </c>
      <c r="F31" s="1"/>
      <c r="G31" s="1"/>
      <c r="H31" s="1"/>
      <c r="I31" s="1"/>
      <c r="J31" s="1"/>
      <c r="K31" s="1"/>
    </row>
    <row r="32" spans="1:11">
      <c r="A32" s="1" t="s">
        <v>40</v>
      </c>
      <c r="B32" s="1"/>
      <c r="C32" s="1"/>
      <c r="D32" s="1"/>
      <c r="E32" s="1">
        <v>26.1</v>
      </c>
      <c r="F32" s="1"/>
      <c r="G32" s="1"/>
      <c r="H32" s="1"/>
      <c r="I32" s="1"/>
      <c r="J32" s="1"/>
      <c r="K32" s="1"/>
    </row>
    <row r="33" spans="1:2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2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W34" s="8" t="s">
        <v>81</v>
      </c>
      <c r="X34" s="8"/>
      <c r="Y34" s="8"/>
    </row>
    <row r="35" spans="1:29">
      <c r="A35" s="3" t="s">
        <v>41</v>
      </c>
      <c r="B35" s="3" t="s">
        <v>42</v>
      </c>
      <c r="C35" s="3" t="s">
        <v>43</v>
      </c>
      <c r="D35" s="3" t="s">
        <v>44</v>
      </c>
      <c r="E35" s="3" t="s">
        <v>45</v>
      </c>
      <c r="F35" s="3" t="s">
        <v>46</v>
      </c>
      <c r="G35" s="3" t="s">
        <v>47</v>
      </c>
      <c r="H35" s="3" t="s">
        <v>48</v>
      </c>
      <c r="I35" s="3" t="s">
        <v>49</v>
      </c>
      <c r="J35" s="3" t="s">
        <v>50</v>
      </c>
      <c r="K35" s="3" t="s">
        <v>51</v>
      </c>
      <c r="L35" s="3" t="s">
        <v>52</v>
      </c>
      <c r="M35" s="3" t="s">
        <v>53</v>
      </c>
      <c r="Q35" t="s">
        <v>64</v>
      </c>
      <c r="R35" t="s">
        <v>65</v>
      </c>
      <c r="S35" t="s">
        <v>66</v>
      </c>
      <c r="T35" t="s">
        <v>67</v>
      </c>
      <c r="U35" t="s">
        <v>68</v>
      </c>
      <c r="V35" t="s">
        <v>69</v>
      </c>
      <c r="W35" t="s">
        <v>67</v>
      </c>
      <c r="X35" t="s">
        <v>68</v>
      </c>
      <c r="Y35" t="s">
        <v>69</v>
      </c>
      <c r="AC35" s="1"/>
    </row>
    <row r="36" spans="1:29">
      <c r="A36" s="3" t="s">
        <v>54</v>
      </c>
      <c r="B36" s="1">
        <v>0.1537</v>
      </c>
      <c r="C36" s="1">
        <v>0.1091</v>
      </c>
      <c r="D36" s="1">
        <v>9.64E-2</v>
      </c>
      <c r="E36" s="1">
        <v>8.77E-2</v>
      </c>
      <c r="F36" s="1">
        <v>8.5400000000000004E-2</v>
      </c>
      <c r="G36" s="1">
        <v>6.3200000000000006E-2</v>
      </c>
      <c r="H36" s="1">
        <v>3.5900000000000001E-2</v>
      </c>
      <c r="I36" s="1">
        <v>2.9100000000000001E-2</v>
      </c>
      <c r="J36" s="1">
        <v>2.5899999999999999E-2</v>
      </c>
      <c r="K36" s="1">
        <v>2.3099999999999999E-2</v>
      </c>
      <c r="L36" s="1">
        <v>7.7600000000000002E-2</v>
      </c>
      <c r="M36" s="1">
        <v>2.8899999999999999E-2</v>
      </c>
      <c r="P36" s="11"/>
      <c r="Q36" s="9" t="s">
        <v>71</v>
      </c>
      <c r="R36" s="9" t="s">
        <v>72</v>
      </c>
      <c r="S36" s="4" t="s">
        <v>73</v>
      </c>
      <c r="T36" s="5">
        <v>2.6499999999999999E-2</v>
      </c>
      <c r="U36" s="5">
        <v>2.7E-2</v>
      </c>
      <c r="V36" s="5">
        <v>2.75E-2</v>
      </c>
    </row>
    <row r="37" spans="1:29">
      <c r="A37" s="3" t="s">
        <v>55</v>
      </c>
      <c r="B37" s="1">
        <v>0.14599999999999999</v>
      </c>
      <c r="C37" s="1">
        <v>0.1174</v>
      </c>
      <c r="D37" s="1">
        <v>0.107</v>
      </c>
      <c r="E37" s="1">
        <v>9.9199999999999997E-2</v>
      </c>
      <c r="F37" s="1">
        <v>8.5500000000000007E-2</v>
      </c>
      <c r="G37" s="1">
        <v>4.5400000000000003E-2</v>
      </c>
      <c r="H37" s="1">
        <v>2.8400000000000002E-2</v>
      </c>
      <c r="I37" s="1">
        <v>3.2599999999999997E-2</v>
      </c>
      <c r="J37" s="1">
        <v>2.46E-2</v>
      </c>
      <c r="K37" s="1">
        <v>2.3400000000000001E-2</v>
      </c>
      <c r="L37" s="1">
        <v>1.5900000000000001E-2</v>
      </c>
      <c r="M37" s="1">
        <v>2.5999999999999999E-2</v>
      </c>
      <c r="P37" s="11"/>
      <c r="Q37" s="9"/>
      <c r="R37" s="9"/>
      <c r="S37" s="4" t="s">
        <v>74</v>
      </c>
      <c r="T37" s="5">
        <v>2.1600000000000001E-2</v>
      </c>
      <c r="U37" s="5">
        <v>2.1999999999999999E-2</v>
      </c>
      <c r="V37" s="5">
        <v>2.4400000000000002E-2</v>
      </c>
    </row>
    <row r="38" spans="1:29">
      <c r="A38" s="3" t="s">
        <v>56</v>
      </c>
      <c r="B38" s="1">
        <v>0.1457</v>
      </c>
      <c r="C38" s="1">
        <v>0.1196</v>
      </c>
      <c r="D38" s="1">
        <v>0.1047</v>
      </c>
      <c r="E38" s="1">
        <v>0.1009</v>
      </c>
      <c r="F38" s="1">
        <v>8.4699999999999998E-2</v>
      </c>
      <c r="G38" s="1">
        <v>5.0099999999999999E-2</v>
      </c>
      <c r="H38" s="1">
        <v>2.92E-2</v>
      </c>
      <c r="I38" s="1">
        <v>2.7099999999999999E-2</v>
      </c>
      <c r="J38" s="1">
        <v>2.24E-2</v>
      </c>
      <c r="K38" s="1">
        <v>2.0799999999999999E-2</v>
      </c>
      <c r="L38" s="1">
        <v>1.0999999999999999E-2</v>
      </c>
      <c r="M38" s="1">
        <v>1.47E-2</v>
      </c>
      <c r="P38" s="11"/>
      <c r="Q38" s="9"/>
      <c r="R38" s="9"/>
      <c r="S38" s="4" t="s">
        <v>75</v>
      </c>
      <c r="T38" s="5">
        <v>2.2499999999999999E-2</v>
      </c>
      <c r="U38" s="5">
        <v>2.12E-2</v>
      </c>
      <c r="V38" s="5">
        <v>2.2200000000000001E-2</v>
      </c>
      <c r="W38" s="4"/>
    </row>
    <row r="39" spans="1:29">
      <c r="A39" s="3" t="s">
        <v>57</v>
      </c>
      <c r="B39" s="1">
        <v>5.7000000000000002E-2</v>
      </c>
      <c r="C39" s="1">
        <v>3.5400000000000001E-2</v>
      </c>
      <c r="D39" s="1">
        <v>2.46E-2</v>
      </c>
      <c r="E39" s="1">
        <v>2.0500000000000001E-2</v>
      </c>
      <c r="F39" s="1">
        <v>2.6499999999999999E-2</v>
      </c>
      <c r="G39" s="1">
        <v>2.1600000000000001E-2</v>
      </c>
      <c r="H39" s="1">
        <v>2.2499999999999999E-2</v>
      </c>
      <c r="I39" s="1">
        <v>2.0500000000000001E-2</v>
      </c>
      <c r="J39" s="1">
        <v>1.0800000000000001E-2</v>
      </c>
      <c r="K39" s="1">
        <v>1.23E-2</v>
      </c>
      <c r="L39" s="1">
        <v>4.5900000000000003E-2</v>
      </c>
      <c r="M39" s="1">
        <v>1.8599999999999998E-2</v>
      </c>
      <c r="P39" s="11"/>
      <c r="Q39" s="9"/>
      <c r="R39" s="9"/>
      <c r="S39" s="4" t="s">
        <v>76</v>
      </c>
      <c r="T39" s="5">
        <v>2.0500000000000001E-2</v>
      </c>
      <c r="U39" s="5">
        <v>2.1000000000000001E-2</v>
      </c>
      <c r="V39" s="5">
        <v>2.1100000000000001E-2</v>
      </c>
    </row>
    <row r="40" spans="1:29">
      <c r="A40" s="3" t="s">
        <v>58</v>
      </c>
      <c r="B40" s="1">
        <v>5.8799999999999998E-2</v>
      </c>
      <c r="C40" s="1">
        <v>3.2800000000000003E-2</v>
      </c>
      <c r="D40" s="1">
        <v>2.3599999999999999E-2</v>
      </c>
      <c r="E40" s="1">
        <v>2.1399999999999999E-2</v>
      </c>
      <c r="F40" s="1">
        <v>2.7E-2</v>
      </c>
      <c r="G40" s="1">
        <v>2.1999999999999999E-2</v>
      </c>
      <c r="H40" s="1">
        <v>2.12E-2</v>
      </c>
      <c r="I40" s="1">
        <v>2.1000000000000001E-2</v>
      </c>
      <c r="J40" s="1">
        <v>1.0999999999999999E-2</v>
      </c>
      <c r="K40" s="1">
        <v>1.0999999999999999E-2</v>
      </c>
      <c r="L40" s="1">
        <v>1.0800000000000001E-2</v>
      </c>
      <c r="M40" s="1">
        <v>1.09E-2</v>
      </c>
      <c r="P40" s="11"/>
      <c r="Q40" s="10" t="s">
        <v>71</v>
      </c>
      <c r="R40" s="10" t="s">
        <v>70</v>
      </c>
      <c r="S40" s="6" t="s">
        <v>73</v>
      </c>
      <c r="T40" s="7">
        <v>0.96609999999999996</v>
      </c>
      <c r="U40" s="7">
        <v>0.88980000000000004</v>
      </c>
      <c r="V40" s="1">
        <v>0.94640000000000002</v>
      </c>
      <c r="W40">
        <f>T40-$T$49</f>
        <v>0.92019999999999991</v>
      </c>
      <c r="X40">
        <f>U40-$T$49</f>
        <v>0.84389999999999998</v>
      </c>
      <c r="Y40">
        <f>V40-$T$49</f>
        <v>0.90049999999999997</v>
      </c>
    </row>
    <row r="41" spans="1:29">
      <c r="A41" s="3" t="s">
        <v>59</v>
      </c>
      <c r="B41" s="1">
        <v>5.6099999999999997E-2</v>
      </c>
      <c r="C41" s="1">
        <v>3.4200000000000001E-2</v>
      </c>
      <c r="D41" s="1">
        <v>2.4299999999999999E-2</v>
      </c>
      <c r="E41" s="1">
        <v>2.3900000000000001E-2</v>
      </c>
      <c r="F41" s="1">
        <v>2.75E-2</v>
      </c>
      <c r="G41" s="1">
        <v>2.4400000000000002E-2</v>
      </c>
      <c r="H41" s="1">
        <v>2.2200000000000001E-2</v>
      </c>
      <c r="I41" s="1">
        <v>2.1100000000000001E-2</v>
      </c>
      <c r="J41" s="1">
        <v>1.14E-2</v>
      </c>
      <c r="K41" s="1">
        <v>1.11E-2</v>
      </c>
      <c r="L41" s="1">
        <v>5.1999999999999998E-3</v>
      </c>
      <c r="M41" s="1">
        <v>2.5999999999999999E-3</v>
      </c>
      <c r="P41" s="11"/>
      <c r="Q41" s="10"/>
      <c r="R41" s="10"/>
      <c r="S41" s="6" t="s">
        <v>74</v>
      </c>
      <c r="T41" s="7">
        <v>0.75</v>
      </c>
      <c r="U41" s="7">
        <v>0.65100000000000002</v>
      </c>
      <c r="V41" s="1">
        <v>0.58779999999999999</v>
      </c>
      <c r="W41">
        <f>T41-$T$49</f>
        <v>0.70409999999999995</v>
      </c>
      <c r="X41">
        <f>U41-$T$49</f>
        <v>0.60509999999999997</v>
      </c>
      <c r="Y41">
        <f>V41-$T$49</f>
        <v>0.54189999999999994</v>
      </c>
    </row>
    <row r="42" spans="1:29">
      <c r="A42" s="3" t="s">
        <v>60</v>
      </c>
      <c r="B42" s="1">
        <v>0.96609999999999996</v>
      </c>
      <c r="C42" s="1">
        <v>0.75</v>
      </c>
      <c r="D42" s="1">
        <v>0.3755</v>
      </c>
      <c r="E42" s="1">
        <v>0.1968</v>
      </c>
      <c r="F42" s="1">
        <v>0.94640000000000002</v>
      </c>
      <c r="G42" s="1">
        <v>0.58779999999999999</v>
      </c>
      <c r="H42" s="1">
        <v>0.34789999999999999</v>
      </c>
      <c r="I42" s="1">
        <v>0.186</v>
      </c>
      <c r="J42" s="1">
        <v>2.8999999999999998E-3</v>
      </c>
      <c r="K42" s="1">
        <v>2.8999999999999998E-3</v>
      </c>
      <c r="L42" s="1">
        <v>2.3E-3</v>
      </c>
      <c r="M42" s="1">
        <v>2E-3</v>
      </c>
      <c r="P42" s="11"/>
      <c r="Q42" s="10"/>
      <c r="R42" s="10"/>
      <c r="S42" s="6" t="s">
        <v>75</v>
      </c>
      <c r="T42" s="7">
        <v>0.3755</v>
      </c>
      <c r="U42" s="7">
        <v>0.438</v>
      </c>
      <c r="V42" s="1">
        <v>0.34789999999999999</v>
      </c>
      <c r="W42">
        <f>T42-$T$49</f>
        <v>0.3296</v>
      </c>
      <c r="X42">
        <f>U42-$T$49</f>
        <v>0.3921</v>
      </c>
      <c r="Y42">
        <f>V42-$T$49</f>
        <v>0.30199999999999999</v>
      </c>
    </row>
    <row r="43" spans="1:29">
      <c r="A43" s="3" t="s">
        <v>61</v>
      </c>
      <c r="B43" s="1">
        <v>0.88980000000000004</v>
      </c>
      <c r="C43" s="1">
        <v>0.65100000000000002</v>
      </c>
      <c r="D43" s="1">
        <v>0.438</v>
      </c>
      <c r="E43" s="1">
        <v>0.19719999999999999</v>
      </c>
      <c r="F43" s="1">
        <v>2.8E-3</v>
      </c>
      <c r="G43" s="1">
        <v>2.8999999999999998E-3</v>
      </c>
      <c r="H43" s="1">
        <v>3.2000000000000002E-3</v>
      </c>
      <c r="I43" s="1">
        <v>3.5999999999999999E-3</v>
      </c>
      <c r="J43" s="1">
        <v>3.3E-3</v>
      </c>
      <c r="K43" s="1">
        <v>3.2000000000000002E-3</v>
      </c>
      <c r="L43" s="1">
        <v>3.0999999999999999E-3</v>
      </c>
      <c r="M43" s="1">
        <v>2.5000000000000001E-3</v>
      </c>
      <c r="P43" s="11"/>
      <c r="Q43" s="10"/>
      <c r="R43" s="10"/>
      <c r="S43" s="6" t="s">
        <v>76</v>
      </c>
      <c r="T43" s="7">
        <v>0.1968</v>
      </c>
      <c r="U43" s="7">
        <v>0.19719999999999999</v>
      </c>
      <c r="V43" s="1">
        <v>0.186</v>
      </c>
      <c r="W43">
        <f>T43-$T$49</f>
        <v>0.15090000000000001</v>
      </c>
      <c r="X43">
        <f>U43-$T$49</f>
        <v>0.15129999999999999</v>
      </c>
      <c r="Y43">
        <f>V43-$T$49</f>
        <v>0.1401</v>
      </c>
    </row>
    <row r="44" spans="1:29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P44" t="s">
        <v>78</v>
      </c>
      <c r="Q44" t="s">
        <v>70</v>
      </c>
      <c r="T44" s="1">
        <v>7.7600000000000002E-2</v>
      </c>
    </row>
    <row r="45" spans="1:29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Q45" t="s">
        <v>79</v>
      </c>
      <c r="R45" t="s">
        <v>71</v>
      </c>
      <c r="T45" s="1">
        <v>2.8899999999999999E-2</v>
      </c>
    </row>
    <row r="46" spans="1:29">
      <c r="A46" s="1" t="s">
        <v>62</v>
      </c>
      <c r="B46" s="1"/>
      <c r="C46" s="1"/>
      <c r="D46" s="1"/>
      <c r="E46" s="1" t="s">
        <v>63</v>
      </c>
      <c r="F46" s="1"/>
      <c r="G46" s="1"/>
      <c r="H46" s="1"/>
      <c r="I46" s="1"/>
      <c r="J46" s="1"/>
      <c r="K46" s="1"/>
      <c r="P46" t="s">
        <v>80</v>
      </c>
      <c r="Q46" t="s">
        <v>79</v>
      </c>
      <c r="T46" s="1">
        <v>1.5900000000000001E-2</v>
      </c>
    </row>
    <row r="47" spans="1:29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Q47" t="s">
        <v>79</v>
      </c>
      <c r="R47" t="s">
        <v>71</v>
      </c>
      <c r="T47" s="1">
        <v>2.5999999999999999E-2</v>
      </c>
    </row>
    <row r="48" spans="1:2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P48" t="s">
        <v>80</v>
      </c>
      <c r="Q48" t="s">
        <v>79</v>
      </c>
      <c r="T48" s="1">
        <v>1.47E-2</v>
      </c>
    </row>
    <row r="49" spans="16:20">
      <c r="P49" t="s">
        <v>77</v>
      </c>
      <c r="Q49" t="s">
        <v>71</v>
      </c>
      <c r="T49" s="1">
        <v>4.5900000000000003E-2</v>
      </c>
    </row>
    <row r="50" spans="16:20">
      <c r="T50" s="1"/>
    </row>
  </sheetData>
  <mergeCells count="5">
    <mergeCell ref="Q40:Q43"/>
    <mergeCell ref="R40:R43"/>
    <mergeCell ref="W34:Y34"/>
    <mergeCell ref="Q36:Q39"/>
    <mergeCell ref="R36:R39"/>
  </mergeCells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Kasia</cp:lastModifiedBy>
  <dcterms:created xsi:type="dcterms:W3CDTF">2021-06-08T14:50:11Z</dcterms:created>
  <dcterms:modified xsi:type="dcterms:W3CDTF">2021-09-13T14:00:21Z</dcterms:modified>
</cp:coreProperties>
</file>